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2020\Поступления 2020\"/>
    </mc:Choice>
  </mc:AlternateContent>
  <bookViews>
    <workbookView xWindow="0" yWindow="0" windowWidth="19200" windowHeight="10635" tabRatio="500"/>
  </bookViews>
  <sheets>
    <sheet name="Поступления июнь 2020" sheetId="1" r:id="rId1"/>
    <sheet name="Расходы" sheetId="3" r:id="rId2"/>
    <sheet name="расходы октябрь " sheetId="2" state="hidden" r:id="rId3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<sst xmlns="http://schemas.openxmlformats.org/spreadsheetml/2006/main" count="146" uniqueCount="94">
  <si>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</si>
  <si>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</si>
  <si>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</si>
  <si>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</si>
  <si>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</si>
  <si>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</si>
  <si>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</si>
  <si>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</si>
  <si>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</si>
  <si>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Помощь семье</t>
  </si>
  <si>
    <t>Подари мне жизнь</t>
  </si>
  <si>
    <t>Будь со мной</t>
  </si>
  <si>
    <t>Разговор о главном</t>
  </si>
  <si>
    <t>Уставные цели фонда</t>
  </si>
  <si>
    <t>Итого:</t>
  </si>
  <si>
    <t>.</t>
  </si>
  <si>
    <t>Комиссия cloudpayments</t>
  </si>
  <si>
    <t>благотворительное пожертвовование</t>
  </si>
  <si>
    <t>Приют Дом милосердия</t>
  </si>
  <si>
    <t>Проект "Подари мне жизнь"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</si>
  <si>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</si>
  <si>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</si>
  <si>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</si>
  <si>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</si>
  <si>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</si>
  <si>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</si>
  <si>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</si>
  <si>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</si>
  <si>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</si>
  <si>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</si>
  <si>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</si>
  <si>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Оплата труда (включая налоги с ФОТ) за май</t>
  </si>
  <si>
    <t>Оплата труда специалистов (включая налоги с ФОТ) за май</t>
  </si>
  <si>
    <t>Оплата труда специалистов программы (включая налоги с ФОТ) за май</t>
  </si>
  <si>
    <t>гуманитарная помощь (подгузники, влажные салфетки, бытовая химия для дома) (не в денежной форме)</t>
  </si>
  <si>
    <t>Поступления НЕ в денежной форме:</t>
  </si>
  <si>
    <t>Продукты</t>
  </si>
  <si>
    <t>Средства гигиены</t>
  </si>
  <si>
    <t>Visa 4893</t>
  </si>
  <si>
    <t>анонимно</t>
  </si>
  <si>
    <t>Visa 8183</t>
  </si>
  <si>
    <t>Анастасия Мещерякова</t>
  </si>
  <si>
    <t>Хозяйственные расходы</t>
  </si>
  <si>
    <t>из пожертвованных продуктов (не в денежной форме)</t>
  </si>
  <si>
    <t>Платные услуги по договорам соц.обслуживания ("Сиделки")</t>
  </si>
  <si>
    <t>Анастасия Юрьевна С.</t>
  </si>
  <si>
    <t>M/Card 4535</t>
  </si>
  <si>
    <t>Исаева Н. Н.</t>
  </si>
  <si>
    <t>MIR 6022</t>
  </si>
  <si>
    <t>MIR 7167</t>
  </si>
  <si>
    <t>MIR 0693</t>
  </si>
  <si>
    <t>Людмила Михайловна С.</t>
  </si>
  <si>
    <t>Visa 0603</t>
  </si>
  <si>
    <t>Екатерина Хан</t>
  </si>
  <si>
    <t>MIR 7332</t>
  </si>
  <si>
    <t>M/Card 6356</t>
  </si>
  <si>
    <t>Visa 8161</t>
  </si>
  <si>
    <t>Visa 0690</t>
  </si>
  <si>
    <t>Visa 8512</t>
  </si>
  <si>
    <t>Юлия Самолюк</t>
  </si>
  <si>
    <t>Visa 3113</t>
  </si>
  <si>
    <t>Fbn</t>
  </si>
  <si>
    <t>Visa 6304</t>
  </si>
  <si>
    <t>Юлия Азрякова</t>
  </si>
  <si>
    <t>Visa 5001</t>
  </si>
  <si>
    <t>Visa 5938</t>
  </si>
  <si>
    <t>Visa 5849</t>
  </si>
  <si>
    <t>Алексеева Екатерина Викторовна</t>
  </si>
  <si>
    <t>MIR 5371</t>
  </si>
  <si>
    <t>Visa 3810</t>
  </si>
  <si>
    <t>Visa 3960</t>
  </si>
  <si>
    <t>Андрей Син</t>
  </si>
  <si>
    <t>Сбер онлайн</t>
  </si>
  <si>
    <t>Ирина Забегалина</t>
  </si>
  <si>
    <t>АО "ТИХООКЕАНСКАЯ ИНЖИНИРИНГОВАЯ КОМПАНИЯ"</t>
  </si>
  <si>
    <t>Корачева Людмила Васильевна</t>
  </si>
  <si>
    <t>АО "АЭРОПОРТ ЮЖНО-САХАЛИНСК"</t>
  </si>
  <si>
    <t>ООО "СНГТ"</t>
  </si>
  <si>
    <t>Компенсация соцуслуг</t>
  </si>
  <si>
    <t>Мин.соц.защиты Сах.области</t>
  </si>
  <si>
    <r>
      <t xml:space="preserve">БФ "Радость жизни"    </t>
    </r>
    <r>
      <rPr>
        <b/>
        <sz val="10"/>
        <rFont val="Arial"/>
        <family val="2"/>
        <charset val="204"/>
      </rPr>
      <t>*</t>
    </r>
  </si>
  <si>
    <t>*денежные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 переданные в кассу согласно акту вскрытия ящика для сбора частных пожертвований и выемки денежных средств.</t>
  </si>
  <si>
    <t>10 221,16</t>
  </si>
  <si>
    <t>86 846</t>
  </si>
  <si>
    <t>Канцтовары</t>
  </si>
  <si>
    <t>60830, 00</t>
  </si>
  <si>
    <t>133 850</t>
  </si>
  <si>
    <t>Итого пожертвований:</t>
  </si>
  <si>
    <t>В том числе:</t>
  </si>
  <si>
    <t>ФЛ</t>
  </si>
  <si>
    <t>ЮрЛ</t>
  </si>
  <si>
    <t>141255 *</t>
  </si>
  <si>
    <t>36255 *</t>
  </si>
  <si>
    <t>530 167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</si>
</sst>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5" borderId="1" xfId="0" applyFont="1" applyFill="1" applyBorder="1" applyAlignment="1">
      <alignment horizontal="right"/>
    </xf>
    <xf numFmtId="0" fontId="0" fillId="6" borderId="1" xfId="0" applyNumberFormat="1" applyFill="1" applyBorder="1"/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justify" wrapText="1" readingOrder="1"/>
    </xf>
    <xf numFmtId="0" fontId="0" fillId="6" borderId="1" xfId="0" applyFont="1" applyFill="1" applyBorder="1"/>
    <xf numFmtId="0" fontId="0" fillId="4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6" borderId="0" xfId="0" applyFill="1"/>
    <xf numFmtId="14" fontId="0" fillId="6" borderId="0" xfId="0" applyNumberFormat="1" applyFill="1"/>
    <xf numFmtId="14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8" borderId="1" xfId="0" applyFill="1" applyBorder="1"/>
    <xf numFmtId="0" fontId="5" fillId="0" borderId="0" xfId="0" applyFont="1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3" fontId="0" fillId="0" borderId="1" xfId="0" applyNumberFormat="1" applyBorder="1"/>
    <xf numFmtId="2" fontId="0" fillId="5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center" vertical="top" wrapText="1"/>
    </xf>
    <xf numFmtId="2" fontId="0" fillId="5" borderId="1" xfId="1" applyNumberFormat="1" applyFont="1" applyFill="1" applyBorder="1" applyAlignment="1">
      <alignment horizontal="right" vertical="center"/>
    </xf>
    <xf numFmtId="2" fontId="0" fillId="7" borderId="1" xfId="0" applyNumberFormat="1" applyFill="1" applyBorder="1" applyAlignment="1">
      <alignment horizontal="center" vertical="center"/>
    </xf>
    <xf numFmtId="2" fontId="0" fillId="5" borderId="1" xfId="0" applyNumberFormat="1" applyFill="1" applyBorder="1"/>
    <xf numFmtId="2" fontId="0" fillId="0" borderId="0" xfId="0" applyNumberFormat="1"/>
    <xf numFmtId="2" fontId="0" fillId="5" borderId="1" xfId="2" applyNumberFormat="1" applyFont="1" applyFill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2" fontId="3" fillId="5" borderId="12" xfId="0" applyNumberFormat="1" applyFont="1" applyFill="1" applyBorder="1" applyAlignment="1">
      <alignment horizontal="right"/>
    </xf>
    <xf numFmtId="2" fontId="3" fillId="5" borderId="2" xfId="0" applyNumberFormat="1" applyFont="1" applyFill="1" applyBorder="1" applyAlignment="1">
      <alignment horizontal="right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164" fontId="3" fillId="0" borderId="1" xfId="1" applyNumberFormat="1" applyFont="1" applyBorder="1" applyAlignment="1">
      <alignment horizontal="right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workbookViewId="0">
      <pane ySplit="1" topLeftCell="A23" activePane="bottomLeft" state="frozen"/>
      <selection pane="bottomLeft" activeCell="C35" sqref="C35"/>
    </sheetView>
  </sheetViews>
  <sheetFormatPr defaultRowHeight="12.75" x14ac:dyDescent="0.2"/>
  <cols>
    <col min="1" max="1" width="13.7109375" customWidth="1"/>
    <col min="2" max="2" width="35.42578125" customWidth="1"/>
    <col min="3" max="3" width="12.28515625" customWidth="1"/>
    <col min="4" max="4" width="19" customWidth="1"/>
    <col min="5" max="5" width="33.7109375" customWidth="1"/>
    <col min="6" max="1018" width="8.7109375" customWidth="1"/>
    <col min="1019" max="1025" width="11.5703125"/>
  </cols>
  <sheetData>
    <row r="1" spans="1:5" ht="25.5" x14ac:dyDescent="0.2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</row>
    <row r="2" spans="1:5" x14ac:dyDescent="0.2">
      <c r="A2" s="10">
        <v>44076</v>
      </c>
      <c r="B2" s="4" t="s">
        <v>45</v>
      </c>
      <c r="C2" s="3">
        <v>500</v>
      </c>
      <c r="D2" s="4" t="s">
        <v>46</v>
      </c>
      <c r="E2" s="52" t="s">
        <v>26</v>
      </c>
    </row>
    <row r="3" spans="1:5" x14ac:dyDescent="0.2">
      <c r="A3" s="10">
        <v>44076</v>
      </c>
      <c r="B3" s="4" t="s">
        <v>47</v>
      </c>
      <c r="C3" s="3">
        <v>1000</v>
      </c>
      <c r="D3" s="4" t="s">
        <v>49</v>
      </c>
      <c r="E3" s="52" t="s">
        <v>26</v>
      </c>
    </row>
    <row r="4" spans="1:5" x14ac:dyDescent="0.2">
      <c r="A4" s="10">
        <v>44077</v>
      </c>
      <c r="B4" s="4" t="s">
        <v>71</v>
      </c>
      <c r="C4" s="3">
        <v>2000</v>
      </c>
      <c r="D4" s="4" t="s">
        <v>72</v>
      </c>
      <c r="E4" s="52" t="s">
        <v>26</v>
      </c>
    </row>
    <row r="5" spans="1:5" x14ac:dyDescent="0.2">
      <c r="A5" s="10">
        <v>44077</v>
      </c>
      <c r="B5" s="4" t="s">
        <v>39</v>
      </c>
      <c r="C5" s="3">
        <v>500</v>
      </c>
      <c r="D5" s="4" t="s">
        <v>48</v>
      </c>
      <c r="E5" s="52" t="s">
        <v>26</v>
      </c>
    </row>
    <row r="6" spans="1:5" x14ac:dyDescent="0.2">
      <c r="A6" s="10">
        <v>44078</v>
      </c>
      <c r="B6" s="4" t="s">
        <v>39</v>
      </c>
      <c r="C6" s="4">
        <v>300</v>
      </c>
      <c r="D6" s="4" t="s">
        <v>50</v>
      </c>
      <c r="E6" s="20" t="s">
        <v>18</v>
      </c>
    </row>
    <row r="7" spans="1:5" x14ac:dyDescent="0.2">
      <c r="A7" s="10">
        <v>44079</v>
      </c>
      <c r="B7" s="4" t="s">
        <v>39</v>
      </c>
      <c r="C7" s="15">
        <v>1000</v>
      </c>
      <c r="D7" s="4" t="s">
        <v>38</v>
      </c>
      <c r="E7" s="14" t="s">
        <v>17</v>
      </c>
    </row>
    <row r="8" spans="1:5" x14ac:dyDescent="0.2">
      <c r="A8" s="10">
        <v>44081</v>
      </c>
      <c r="B8" s="4" t="s">
        <v>73</v>
      </c>
      <c r="C8" s="15">
        <v>500</v>
      </c>
      <c r="D8" s="4" t="s">
        <v>72</v>
      </c>
      <c r="E8" s="14" t="s">
        <v>17</v>
      </c>
    </row>
    <row r="9" spans="1:5" ht="25.5" x14ac:dyDescent="0.2">
      <c r="A9" s="10">
        <v>44083</v>
      </c>
      <c r="B9" s="31" t="s">
        <v>74</v>
      </c>
      <c r="C9" s="15">
        <v>35000</v>
      </c>
      <c r="D9" s="2" t="s">
        <v>5</v>
      </c>
      <c r="E9" s="14" t="s">
        <v>17</v>
      </c>
    </row>
    <row r="10" spans="1:5" x14ac:dyDescent="0.2">
      <c r="A10" s="10">
        <v>44083</v>
      </c>
      <c r="B10" s="4" t="s">
        <v>39</v>
      </c>
      <c r="C10" s="15">
        <v>100</v>
      </c>
      <c r="D10" s="4" t="s">
        <v>40</v>
      </c>
      <c r="E10" s="20" t="s">
        <v>18</v>
      </c>
    </row>
    <row r="11" spans="1:5" s="28" customFormat="1" x14ac:dyDescent="0.2">
      <c r="A11" s="29">
        <v>44084</v>
      </c>
      <c r="B11" s="16" t="s">
        <v>51</v>
      </c>
      <c r="C11" s="15">
        <v>300</v>
      </c>
      <c r="D11" s="4" t="s">
        <v>52</v>
      </c>
      <c r="E11" s="20" t="s">
        <v>18</v>
      </c>
    </row>
    <row r="12" spans="1:5" x14ac:dyDescent="0.2">
      <c r="A12" s="10">
        <v>44084</v>
      </c>
      <c r="B12" s="30" t="s">
        <v>53</v>
      </c>
      <c r="C12" s="15">
        <v>150</v>
      </c>
      <c r="D12" s="4" t="s">
        <v>54</v>
      </c>
      <c r="E12" s="14" t="s">
        <v>17</v>
      </c>
    </row>
    <row r="13" spans="1:5" x14ac:dyDescent="0.2">
      <c r="A13" s="10">
        <v>44087</v>
      </c>
      <c r="B13" s="2" t="s">
        <v>39</v>
      </c>
      <c r="C13" s="15">
        <v>1500</v>
      </c>
      <c r="D13" s="4" t="s">
        <v>55</v>
      </c>
      <c r="E13" s="14" t="s">
        <v>17</v>
      </c>
    </row>
    <row r="14" spans="1:5" x14ac:dyDescent="0.2">
      <c r="A14" s="10">
        <v>44087</v>
      </c>
      <c r="B14" s="2" t="s">
        <v>39</v>
      </c>
      <c r="C14" s="15">
        <v>500</v>
      </c>
      <c r="D14" s="4" t="s">
        <v>56</v>
      </c>
      <c r="E14" s="14" t="s">
        <v>17</v>
      </c>
    </row>
    <row r="15" spans="1:5" x14ac:dyDescent="0.2">
      <c r="A15" s="10">
        <v>44087</v>
      </c>
      <c r="B15" s="2" t="s">
        <v>39</v>
      </c>
      <c r="C15" s="15">
        <v>100</v>
      </c>
      <c r="D15" s="4" t="s">
        <v>57</v>
      </c>
      <c r="E15" s="14" t="s">
        <v>17</v>
      </c>
    </row>
    <row r="16" spans="1:5" x14ac:dyDescent="0.2">
      <c r="A16" s="10">
        <v>44088</v>
      </c>
      <c r="B16" s="2" t="s">
        <v>75</v>
      </c>
      <c r="C16" s="15">
        <v>2000</v>
      </c>
      <c r="D16" s="4" t="s">
        <v>72</v>
      </c>
      <c r="E16" s="14" t="s">
        <v>17</v>
      </c>
    </row>
    <row r="17" spans="1:5" x14ac:dyDescent="0.2">
      <c r="A17" s="10">
        <v>44088</v>
      </c>
      <c r="B17" s="2" t="s">
        <v>76</v>
      </c>
      <c r="C17" s="15">
        <v>35000</v>
      </c>
      <c r="D17" s="2" t="s">
        <v>5</v>
      </c>
      <c r="E17" s="14" t="s">
        <v>17</v>
      </c>
    </row>
    <row r="18" spans="1:5" x14ac:dyDescent="0.2">
      <c r="A18" s="10">
        <v>44088</v>
      </c>
      <c r="B18" s="4" t="s">
        <v>39</v>
      </c>
      <c r="C18" s="15">
        <v>300</v>
      </c>
      <c r="D18" s="4" t="s">
        <v>58</v>
      </c>
      <c r="E18" s="19" t="s">
        <v>19</v>
      </c>
    </row>
    <row r="19" spans="1:5" x14ac:dyDescent="0.2">
      <c r="A19" s="10">
        <v>44090</v>
      </c>
      <c r="B19" s="4" t="s">
        <v>59</v>
      </c>
      <c r="C19" s="15">
        <v>15000</v>
      </c>
      <c r="D19" s="4" t="s">
        <v>60</v>
      </c>
      <c r="E19" s="14" t="s">
        <v>17</v>
      </c>
    </row>
    <row r="20" spans="1:5" x14ac:dyDescent="0.2">
      <c r="A20" s="10">
        <v>44091</v>
      </c>
      <c r="B20" s="4" t="s">
        <v>77</v>
      </c>
      <c r="C20" s="15">
        <v>35000</v>
      </c>
      <c r="D20" s="2" t="s">
        <v>5</v>
      </c>
      <c r="E20" s="14"/>
    </row>
    <row r="21" spans="1:5" x14ac:dyDescent="0.2">
      <c r="A21" s="10">
        <v>44093</v>
      </c>
      <c r="B21" s="4" t="s">
        <v>61</v>
      </c>
      <c r="C21" s="15">
        <v>1000</v>
      </c>
      <c r="D21" s="4" t="s">
        <v>62</v>
      </c>
      <c r="E21" s="14" t="s">
        <v>17</v>
      </c>
    </row>
    <row r="22" spans="1:5" x14ac:dyDescent="0.2">
      <c r="A22" s="10">
        <v>44093</v>
      </c>
      <c r="B22" s="4" t="s">
        <v>63</v>
      </c>
      <c r="C22" s="15">
        <v>300</v>
      </c>
      <c r="D22" s="4" t="s">
        <v>64</v>
      </c>
      <c r="E22" s="14" t="s">
        <v>17</v>
      </c>
    </row>
    <row r="23" spans="1:5" x14ac:dyDescent="0.2">
      <c r="A23" s="10">
        <v>44095</v>
      </c>
      <c r="B23" s="4" t="s">
        <v>41</v>
      </c>
      <c r="C23" s="15">
        <v>500</v>
      </c>
      <c r="D23" s="2" t="s">
        <v>5</v>
      </c>
      <c r="E23" s="14" t="s">
        <v>17</v>
      </c>
    </row>
    <row r="24" spans="1:5" x14ac:dyDescent="0.2">
      <c r="A24" s="10">
        <v>44096</v>
      </c>
      <c r="B24" s="4" t="s">
        <v>39</v>
      </c>
      <c r="C24" s="15">
        <v>500</v>
      </c>
      <c r="D24" s="4" t="s">
        <v>65</v>
      </c>
      <c r="E24" s="20" t="s">
        <v>18</v>
      </c>
    </row>
    <row r="25" spans="1:5" x14ac:dyDescent="0.2">
      <c r="A25" s="10">
        <v>44099</v>
      </c>
      <c r="B25" s="4" t="s">
        <v>39</v>
      </c>
      <c r="C25" s="15">
        <v>3000</v>
      </c>
      <c r="D25" s="4" t="s">
        <v>66</v>
      </c>
      <c r="E25" s="20" t="s">
        <v>18</v>
      </c>
    </row>
    <row r="26" spans="1:5" x14ac:dyDescent="0.2">
      <c r="A26" s="10">
        <v>44099</v>
      </c>
      <c r="B26" s="4" t="s">
        <v>80</v>
      </c>
      <c r="C26" s="15">
        <v>4400</v>
      </c>
      <c r="D26" s="2" t="s">
        <v>5</v>
      </c>
      <c r="E26" s="14" t="s">
        <v>17</v>
      </c>
    </row>
    <row r="27" spans="1:5" x14ac:dyDescent="0.2">
      <c r="A27" s="10">
        <v>44101</v>
      </c>
      <c r="B27" s="4" t="s">
        <v>67</v>
      </c>
      <c r="C27" s="15">
        <v>1000</v>
      </c>
      <c r="D27" s="4" t="s">
        <v>68</v>
      </c>
      <c r="E27" s="14" t="s">
        <v>17</v>
      </c>
    </row>
    <row r="28" spans="1:5" x14ac:dyDescent="0.2">
      <c r="A28" s="10">
        <v>44102</v>
      </c>
      <c r="B28" s="4" t="s">
        <v>39</v>
      </c>
      <c r="C28" s="15">
        <v>50</v>
      </c>
      <c r="D28" s="4" t="s">
        <v>52</v>
      </c>
      <c r="E28" s="14" t="s">
        <v>17</v>
      </c>
    </row>
    <row r="29" spans="1:5" x14ac:dyDescent="0.2">
      <c r="A29" s="10">
        <v>44103</v>
      </c>
      <c r="B29" s="4" t="s">
        <v>39</v>
      </c>
      <c r="C29" s="15">
        <v>50</v>
      </c>
      <c r="D29" s="4" t="s">
        <v>52</v>
      </c>
      <c r="E29" s="14" t="s">
        <v>17</v>
      </c>
    </row>
    <row r="30" spans="1:5" x14ac:dyDescent="0.2">
      <c r="A30" s="10">
        <v>44103</v>
      </c>
      <c r="B30" s="4" t="s">
        <v>39</v>
      </c>
      <c r="C30" s="15">
        <v>300</v>
      </c>
      <c r="D30" s="4" t="s">
        <v>69</v>
      </c>
      <c r="E30" s="14" t="s">
        <v>17</v>
      </c>
    </row>
    <row r="31" spans="1:5" x14ac:dyDescent="0.2">
      <c r="A31" s="10">
        <v>44104</v>
      </c>
      <c r="B31" s="4" t="s">
        <v>39</v>
      </c>
      <c r="C31" s="15">
        <v>500</v>
      </c>
      <c r="D31" s="4" t="s">
        <v>70</v>
      </c>
      <c r="E31" s="14" t="s">
        <v>17</v>
      </c>
    </row>
    <row r="32" spans="1:5" x14ac:dyDescent="0.2">
      <c r="A32" s="10"/>
      <c r="B32" s="4"/>
      <c r="C32" s="15"/>
      <c r="D32" s="2"/>
      <c r="E32" s="33"/>
    </row>
    <row r="33" spans="1:5" x14ac:dyDescent="0.2">
      <c r="A33" s="10"/>
      <c r="B33" s="54" t="s">
        <v>87</v>
      </c>
      <c r="C33" s="75" t="s">
        <v>91</v>
      </c>
      <c r="D33" s="2"/>
      <c r="E33" s="33"/>
    </row>
    <row r="34" spans="1:5" x14ac:dyDescent="0.2">
      <c r="A34" s="10"/>
      <c r="B34" s="4" t="s">
        <v>88</v>
      </c>
      <c r="C34" s="76"/>
      <c r="D34" s="2"/>
      <c r="E34" s="33"/>
    </row>
    <row r="35" spans="1:5" x14ac:dyDescent="0.2">
      <c r="A35" s="10"/>
      <c r="B35" s="4" t="s">
        <v>89</v>
      </c>
      <c r="C35" s="76" t="s">
        <v>92</v>
      </c>
      <c r="D35" s="2"/>
      <c r="E35" s="33"/>
    </row>
    <row r="36" spans="1:5" x14ac:dyDescent="0.2">
      <c r="A36" s="10"/>
      <c r="B36" s="4" t="s">
        <v>90</v>
      </c>
      <c r="C36" s="15">
        <v>105000</v>
      </c>
      <c r="D36" s="2"/>
      <c r="E36" s="33"/>
    </row>
    <row r="37" spans="1:5" ht="25.5" x14ac:dyDescent="0.2">
      <c r="A37" s="10"/>
      <c r="B37" s="31" t="s">
        <v>44</v>
      </c>
      <c r="C37" s="32" t="s">
        <v>82</v>
      </c>
      <c r="D37" s="2" t="s">
        <v>5</v>
      </c>
      <c r="E37" s="4" t="s">
        <v>78</v>
      </c>
    </row>
    <row r="38" spans="1:5" x14ac:dyDescent="0.2">
      <c r="A38" s="3"/>
      <c r="B38" s="2" t="s">
        <v>79</v>
      </c>
      <c r="C38" s="53">
        <v>378690.91</v>
      </c>
      <c r="D38" s="2" t="s">
        <v>5</v>
      </c>
      <c r="E38" s="4" t="s">
        <v>78</v>
      </c>
    </row>
    <row r="39" spans="1:5" x14ac:dyDescent="0.2">
      <c r="A39" s="3"/>
      <c r="B39" s="2"/>
      <c r="C39" s="4"/>
      <c r="D39" s="2"/>
      <c r="E39" s="36"/>
    </row>
    <row r="40" spans="1:5" x14ac:dyDescent="0.2">
      <c r="A40" s="10"/>
      <c r="B40" s="55" t="s">
        <v>14</v>
      </c>
      <c r="C40" s="77" t="s">
        <v>93</v>
      </c>
      <c r="D40" s="2"/>
      <c r="E40" s="5"/>
    </row>
    <row r="41" spans="1:5" x14ac:dyDescent="0.2">
      <c r="A41" s="3"/>
      <c r="B41" s="2"/>
      <c r="C41" s="13"/>
      <c r="D41" s="3"/>
      <c r="E41" s="3"/>
    </row>
    <row r="42" spans="1:5" x14ac:dyDescent="0.2">
      <c r="A42" s="3"/>
      <c r="B42" s="34" t="s">
        <v>35</v>
      </c>
      <c r="C42" s="7"/>
      <c r="D42" s="3"/>
      <c r="E42" s="3"/>
    </row>
    <row r="43" spans="1:5" x14ac:dyDescent="0.2">
      <c r="A43" s="3"/>
      <c r="B43" s="3" t="s">
        <v>36</v>
      </c>
      <c r="C43" s="37" t="s">
        <v>83</v>
      </c>
      <c r="D43" s="3"/>
      <c r="E43" s="3"/>
    </row>
    <row r="44" spans="1:5" x14ac:dyDescent="0.2">
      <c r="A44" s="3"/>
      <c r="B44" s="27" t="s">
        <v>37</v>
      </c>
      <c r="C44" s="38">
        <v>12000</v>
      </c>
      <c r="D44" s="3"/>
      <c r="E44" s="3"/>
    </row>
    <row r="45" spans="1:5" x14ac:dyDescent="0.2">
      <c r="A45" s="3"/>
      <c r="B45" s="27"/>
      <c r="C45" s="3"/>
      <c r="D45" s="3"/>
      <c r="E45" s="3"/>
    </row>
    <row r="46" spans="1:5" x14ac:dyDescent="0.2">
      <c r="A46" s="3"/>
      <c r="B46" s="4" t="s">
        <v>16</v>
      </c>
      <c r="C46" s="7">
        <v>1096</v>
      </c>
      <c r="D46" s="3"/>
      <c r="E46" s="3"/>
    </row>
    <row r="47" spans="1:5" s="8" customFormat="1" ht="20.25" customHeight="1" x14ac:dyDescent="0.2">
      <c r="B47" s="9"/>
    </row>
    <row r="49" spans="2:4" x14ac:dyDescent="0.2">
      <c r="B49" s="11" t="s">
        <v>6</v>
      </c>
      <c r="C49" s="11" t="s">
        <v>7</v>
      </c>
      <c r="D49" s="3"/>
    </row>
    <row r="50" spans="2:4" x14ac:dyDescent="0.2">
      <c r="B50" s="17" t="s">
        <v>8</v>
      </c>
      <c r="C50" s="3">
        <v>4200</v>
      </c>
      <c r="D50" s="3"/>
    </row>
    <row r="51" spans="2:4" x14ac:dyDescent="0.2">
      <c r="B51" s="18" t="s">
        <v>9</v>
      </c>
      <c r="C51" s="3">
        <v>4000</v>
      </c>
      <c r="D51" s="3"/>
    </row>
    <row r="52" spans="2:4" x14ac:dyDescent="0.2">
      <c r="B52" s="18" t="s">
        <v>10</v>
      </c>
      <c r="C52" s="3">
        <v>300</v>
      </c>
      <c r="D52" s="3"/>
    </row>
    <row r="53" spans="2:4" x14ac:dyDescent="0.2">
      <c r="B53" s="12" t="s">
        <v>11</v>
      </c>
      <c r="C53" s="3">
        <v>0</v>
      </c>
      <c r="D53" s="3"/>
    </row>
    <row r="54" spans="2:4" x14ac:dyDescent="0.2">
      <c r="B54" s="12" t="s">
        <v>12</v>
      </c>
      <c r="C54" s="3">
        <v>0</v>
      </c>
      <c r="D54" s="3"/>
    </row>
    <row r="55" spans="2:4" x14ac:dyDescent="0.2">
      <c r="B55" s="12"/>
      <c r="C55" s="3"/>
      <c r="D55" s="3"/>
    </row>
    <row r="56" spans="2:4" x14ac:dyDescent="0.2">
      <c r="B56" s="18" t="s">
        <v>13</v>
      </c>
      <c r="C56" s="4" t="s">
        <v>86</v>
      </c>
      <c r="D56" s="3"/>
    </row>
    <row r="57" spans="2:4" x14ac:dyDescent="0.2">
      <c r="B57" s="12"/>
      <c r="C57" s="3"/>
      <c r="D57" s="3"/>
    </row>
    <row r="58" spans="2:4" x14ac:dyDescent="0.2">
      <c r="B58" s="9"/>
    </row>
    <row r="60" spans="2:4" ht="101.25" x14ac:dyDescent="0.2">
      <c r="B60" s="35" t="s">
        <v>81</v>
      </c>
    </row>
    <row r="76" spans="1:1" x14ac:dyDescent="0.2">
      <c r="A76" t="s">
        <v>15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7" workbookViewId="0">
      <selection activeCell="E13" sqref="E13"/>
    </sheetView>
  </sheetViews>
  <sheetFormatPr defaultRowHeight="12.75" x14ac:dyDescent="0.2"/>
  <cols>
    <col min="1" max="1" width="17.28515625" customWidth="1"/>
    <col min="2" max="2" width="22.28515625" customWidth="1"/>
    <col min="3" max="3" width="29.7109375" style="50" customWidth="1"/>
  </cols>
  <sheetData>
    <row r="1" spans="1:3" x14ac:dyDescent="0.2">
      <c r="A1" s="21" t="s">
        <v>20</v>
      </c>
      <c r="B1" s="21" t="s">
        <v>21</v>
      </c>
      <c r="C1" s="48" t="s">
        <v>7</v>
      </c>
    </row>
    <row r="2" spans="1:3" ht="54" customHeight="1" x14ac:dyDescent="0.2">
      <c r="A2" s="39" t="s">
        <v>22</v>
      </c>
      <c r="B2" s="39" t="s">
        <v>33</v>
      </c>
      <c r="C2" s="40">
        <v>217376</v>
      </c>
    </row>
    <row r="3" spans="1:3" ht="20.25" customHeight="1" x14ac:dyDescent="0.2">
      <c r="A3" s="41"/>
      <c r="B3" s="42" t="s">
        <v>23</v>
      </c>
      <c r="C3" s="40">
        <v>11505</v>
      </c>
    </row>
    <row r="4" spans="1:3" ht="43.5" customHeight="1" x14ac:dyDescent="0.2">
      <c r="A4" s="41"/>
      <c r="B4" s="39" t="s">
        <v>42</v>
      </c>
      <c r="C4" s="40">
        <v>436500</v>
      </c>
    </row>
    <row r="5" spans="1:3" ht="18" customHeight="1" x14ac:dyDescent="0.2">
      <c r="A5" s="64"/>
      <c r="B5" s="42" t="s">
        <v>24</v>
      </c>
      <c r="C5" s="40"/>
    </row>
    <row r="6" spans="1:3" ht="38.25" x14ac:dyDescent="0.2">
      <c r="A6" s="65"/>
      <c r="B6" s="39" t="s">
        <v>43</v>
      </c>
      <c r="C6" s="40">
        <v>35662</v>
      </c>
    </row>
    <row r="7" spans="1:3" x14ac:dyDescent="0.2">
      <c r="A7" s="43"/>
      <c r="B7" s="44"/>
      <c r="C7" s="45">
        <f>SUM(C2:C6)</f>
        <v>701043</v>
      </c>
    </row>
    <row r="8" spans="1:3" x14ac:dyDescent="0.2">
      <c r="A8" s="66"/>
      <c r="B8" s="67"/>
      <c r="C8" s="68"/>
    </row>
    <row r="9" spans="1:3" ht="45.75" customHeight="1" x14ac:dyDescent="0.2">
      <c r="A9" s="39" t="s">
        <v>25</v>
      </c>
      <c r="B9" s="39" t="s">
        <v>32</v>
      </c>
      <c r="C9" s="41">
        <v>6896</v>
      </c>
    </row>
    <row r="10" spans="1:3" x14ac:dyDescent="0.2">
      <c r="A10" s="66"/>
      <c r="B10" s="67"/>
      <c r="C10" s="68"/>
    </row>
    <row r="11" spans="1:3" ht="67.5" customHeight="1" x14ac:dyDescent="0.2">
      <c r="A11" s="39" t="s">
        <v>26</v>
      </c>
      <c r="B11" s="46" t="s">
        <v>34</v>
      </c>
      <c r="C11" s="47" t="s">
        <v>85</v>
      </c>
    </row>
    <row r="12" spans="1:3" x14ac:dyDescent="0.2">
      <c r="A12" s="69"/>
      <c r="B12" s="70"/>
      <c r="C12" s="71"/>
    </row>
    <row r="13" spans="1:3" ht="42" customHeight="1" x14ac:dyDescent="0.2">
      <c r="A13" s="25" t="s">
        <v>27</v>
      </c>
      <c r="B13" s="25" t="s">
        <v>31</v>
      </c>
      <c r="C13" s="49">
        <v>243082</v>
      </c>
    </row>
    <row r="14" spans="1:3" ht="42" customHeight="1" x14ac:dyDescent="0.2">
      <c r="A14" s="22"/>
      <c r="B14" s="25" t="s">
        <v>84</v>
      </c>
      <c r="C14" s="49">
        <v>231</v>
      </c>
    </row>
    <row r="15" spans="1:3" x14ac:dyDescent="0.2">
      <c r="A15" s="72"/>
      <c r="B15" s="73"/>
      <c r="C15" s="74"/>
    </row>
    <row r="16" spans="1:3" ht="38.25" x14ac:dyDescent="0.2">
      <c r="A16" s="25" t="s">
        <v>28</v>
      </c>
      <c r="B16" s="25" t="s">
        <v>31</v>
      </c>
      <c r="C16" s="49">
        <v>154853</v>
      </c>
    </row>
    <row r="17" spans="1:3" ht="38.25" x14ac:dyDescent="0.2">
      <c r="A17" s="23"/>
      <c r="B17" s="24" t="s">
        <v>29</v>
      </c>
      <c r="C17" s="51">
        <v>11672</v>
      </c>
    </row>
    <row r="18" spans="1:3" x14ac:dyDescent="0.2">
      <c r="A18" s="58"/>
      <c r="B18" s="59"/>
      <c r="C18" s="60"/>
    </row>
    <row r="19" spans="1:3" ht="6" hidden="1" customHeight="1" x14ac:dyDescent="0.2">
      <c r="A19" s="61"/>
      <c r="B19" s="62"/>
      <c r="C19" s="63"/>
    </row>
    <row r="20" spans="1:3" x14ac:dyDescent="0.2">
      <c r="A20" s="26" t="s">
        <v>30</v>
      </c>
      <c r="B20" s="56">
        <v>1178607</v>
      </c>
      <c r="C20" s="57"/>
    </row>
  </sheetData>
  <mergeCells count="7">
    <mergeCell ref="B20:C20"/>
    <mergeCell ref="A18:C19"/>
    <mergeCell ref="A5:A6"/>
    <mergeCell ref="A8:C8"/>
    <mergeCell ref="A10:C10"/>
    <mergeCell ref="A12:C12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июнь 2020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2021-03-02T07:12:45Z</dcterms:modified>
  <dc:language>ru-RU</dc:language>
</cp:coreProperties>
</file>